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09.2022\ITUMBIARA\"/>
    </mc:Choice>
  </mc:AlternateContent>
  <bookViews>
    <workbookView xWindow="0" yWindow="0" windowWidth="20490" windowHeight="7755"/>
  </bookViews>
  <sheets>
    <sheet name="ITUMBIARA" sheetId="1" r:id="rId1"/>
  </sheets>
  <definedNames>
    <definedName name="_xlnm._FilterDatabase" localSheetId="0" hidden="1">ITUMBIARA!$A$6:$K$10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I9" i="1"/>
  <c r="K9" i="1" s="1"/>
  <c r="I10" i="1"/>
  <c r="K10" i="1" s="1"/>
  <c r="I7" i="1"/>
  <c r="K7" i="1" s="1"/>
</calcChain>
</file>

<file path=xl/sharedStrings.xml><?xml version="1.0" encoding="utf-8"?>
<sst xmlns="http://schemas.openxmlformats.org/spreadsheetml/2006/main" count="37" uniqueCount="31">
  <si>
    <t>HOSPITAL ESTADUAL DE ITUMBIARA SÃO MARCOS - HEI</t>
  </si>
  <si>
    <t xml:space="preserve">AGNALDO RODRIGUES DA SILVA JUNIOR </t>
  </si>
  <si>
    <t>DIRETOR (A) TECNICO</t>
  </si>
  <si>
    <t>DANIELLY APARECIDA DE JESUS</t>
  </si>
  <si>
    <t>DIRETOR(A) GERAL</t>
  </si>
  <si>
    <t>DANILO VIEIRA DA SILVA</t>
  </si>
  <si>
    <t>GERENTE OPERACIONAL</t>
  </si>
  <si>
    <t xml:space="preserve">TATIANE PIRES DA COSTA 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</si>
  <si>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</si>
  <si>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</si>
  <si>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</si>
  <si>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</si>
  <si>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</si>
  <si>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</si>
  <si>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</si>
  <si>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</si>
  <si>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</si>
  <si>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Email</t>
  </si>
  <si>
    <t>RELAÇÃO MENSAL DOS MEMBROS DA DIRETORIA E DAS CHEFIAS DE SEU ORGANOGRAMA COM AS RESPECTIVAS REMUNERAÇÕES</t>
  </si>
  <si>
    <t xml:space="preserve"> agnaldosilva.itb@ibgcbrasil.org.br</t>
  </si>
  <si>
    <t>danielly.jesus@ibgcbrasil.org.br</t>
  </si>
  <si>
    <t>danilo.vieira@ibgcbrasil.org.br</t>
  </si>
  <si>
    <t>tatiane.costa@ibgcbrasil.org.br</t>
  </si>
  <si>
    <t>Telefone</t>
  </si>
  <si>
    <t>GERENTE DE ENFERMAGEM</t>
  </si>
  <si>
    <t>(64) 3404-8291</t>
  </si>
  <si>
    <t>DEMONSTRATIVO DE VENCIMENTOS - HOSPITAL ESTADUAL DE ITUMBIARA SÃO MARCOS - HEI</t>
  </si>
  <si>
    <t>UNIDADE: HOSPITAL ESTADUAL DE ITUMBIARA SÃO MARCOS - HEI</t>
  </si>
  <si>
    <t>Elaborado por: Agda Silvana</t>
  </si>
  <si>
    <t>Competência: SETEMBRO_2022</t>
  </si>
  <si>
    <t>Data:10/10/2022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</si>
</sst>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6"/>
      <color indexed="8"/>
      <name val="Tahoma"/>
      <family val="2"/>
    </font>
    <font>
      <sz val="6"/>
      <name val="Tahoma"/>
      <family val="2"/>
    </font>
    <font>
      <b/>
      <sz val="6"/>
      <color indexed="8"/>
      <name val="Tahoma"/>
      <family val="2"/>
    </font>
    <font>
      <b/>
      <sz val="6"/>
      <name val="Tahoma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u/>
      <sz val="6"/>
      <color theme="10"/>
      <name val="Tahoma"/>
      <family val="2"/>
    </font>
    <font>
      <sz val="8"/>
      <color theme="1"/>
      <name val="Tahoma"/>
      <family val="2"/>
    </font>
    <font>
      <b/>
      <sz val="6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vertical="top" wrapText="1"/>
    </xf>
    <xf numFmtId="0" fontId="2" fillId="5" borderId="0" xfId="0" applyFont="1" applyFill="1"/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9" fillId="5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/>
    </xf>
    <xf numFmtId="4" fontId="1" fillId="6" borderId="2" xfId="0" applyNumberFormat="1" applyFont="1" applyFill="1" applyBorder="1" applyAlignment="1">
      <alignment horizontal="right" vertical="top"/>
    </xf>
  </cellXfs>
  <cellStyles count="3">
    <cellStyle name="Hiperlink" xfId="2" builtinId="8"/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38100</xdr:rowOff>
    </xdr:from>
    <xdr:to>
      <xdr:col>14</xdr:col>
      <xdr:colOff>57150</xdr:colOff>
      <xdr:row>4</xdr:row>
      <xdr:rowOff>19050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100"/>
          <a:ext cx="2076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</xdr:row>
      <xdr:rowOff>0</xdr:rowOff>
    </xdr:from>
    <xdr:to>
      <xdr:col>0</xdr:col>
      <xdr:colOff>1590675</xdr:colOff>
      <xdr:row>3</xdr:row>
      <xdr:rowOff>27597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8600"/>
          <a:ext cx="1381125" cy="41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0</xdr:row>
      <xdr:rowOff>38100</xdr:rowOff>
    </xdr:from>
    <xdr:to>
      <xdr:col>11</xdr:col>
      <xdr:colOff>714375</xdr:colOff>
      <xdr:row>3</xdr:row>
      <xdr:rowOff>123825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38100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tiane.costa@ibgcbrasil.org.br" TargetMode="External"/><Relationship Id="rId2" Type="http://schemas.openxmlformats.org/officeDocument/2006/relationships/hyperlink" Target="mailto:danilo.vieira@ibgcbrasil.org.br" TargetMode="External"/><Relationship Id="rId1" Type="http://schemas.openxmlformats.org/officeDocument/2006/relationships/hyperlink" Target="mailto:danielly.jesus@ibgcbrasil.org.b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tabSelected="1" zoomScale="120" zoomScaleNormal="120" zoomScaleSheetLayoutView="100" workbookViewId="0">
      <selection activeCell="A6" sqref="A6:K10"/>
    </sheetView>
  </sheetViews>
  <sheetFormatPr defaultRowHeight="15" x14ac:dyDescent="0.25"/>
  <cols>
    <col min="1" max="1" width="33.42578125" bestFit="1" customWidth="1"/>
    <col min="2" max="2" width="27.85546875" customWidth="1"/>
    <col min="3" max="3" width="17.42578125" bestFit="1" customWidth="1"/>
    <col min="4" max="4" width="11.42578125" bestFit="1" customWidth="1"/>
    <col min="5" max="5" width="19.85546875" style="12" bestFit="1" customWidth="1"/>
    <col min="6" max="7" width="10.85546875" customWidth="1"/>
    <col min="8" max="8" width="8.140625" customWidth="1"/>
    <col min="9" max="9" width="10.28515625" customWidth="1"/>
    <col min="10" max="10" width="10.85546875" customWidth="1"/>
    <col min="11" max="11" width="12.42578125" bestFit="1" customWidth="1"/>
    <col min="12" max="12" width="13" hidden="1" customWidth="1"/>
    <col min="13" max="14" width="0" hidden="1" customWidth="1"/>
    <col min="15" max="15" width="1.28515625" hidden="1" customWidth="1"/>
  </cols>
  <sheetData>
    <row r="1" spans="1:12" s="1" customFormat="1" ht="8.25" x14ac:dyDescent="0.15">
      <c r="A1" s="4"/>
      <c r="B1" s="4"/>
      <c r="C1" s="4"/>
      <c r="D1" s="4"/>
      <c r="E1" s="9"/>
      <c r="F1" s="4"/>
      <c r="G1" s="4"/>
      <c r="H1" s="4"/>
      <c r="I1" s="4"/>
      <c r="J1" s="4"/>
      <c r="K1" s="4"/>
      <c r="L1" s="5"/>
    </row>
    <row r="2" spans="1:12" s="1" customFormat="1" x14ac:dyDescent="0.25">
      <c r="A2" s="18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x14ac:dyDescent="0.25">
      <c r="A3" s="20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1" customHeight="1" x14ac:dyDescent="0.15">
      <c r="A4" s="6"/>
      <c r="B4" s="7"/>
      <c r="C4" s="7"/>
      <c r="D4" s="7"/>
      <c r="E4" s="10"/>
      <c r="F4" s="8"/>
      <c r="G4" s="8"/>
      <c r="H4" s="8"/>
      <c r="I4" s="8"/>
      <c r="J4" s="8"/>
      <c r="K4" s="8"/>
      <c r="L4" s="8"/>
    </row>
    <row r="5" spans="1:12" s="1" customFormat="1" ht="19.5" customHeight="1" x14ac:dyDescent="0.15">
      <c r="A5" s="16" t="s">
        <v>27</v>
      </c>
      <c r="B5" s="16"/>
      <c r="C5" s="16"/>
      <c r="D5" s="3"/>
      <c r="E5" s="11"/>
      <c r="F5" s="17" t="s">
        <v>29</v>
      </c>
      <c r="G5" s="17"/>
      <c r="H5" s="17"/>
      <c r="I5" s="17"/>
      <c r="J5" s="17"/>
      <c r="K5" s="17"/>
      <c r="L5" s="17"/>
    </row>
    <row r="6" spans="1:12" s="2" customFormat="1" ht="34.5" customHeight="1" x14ac:dyDescent="0.15">
      <c r="A6" s="21" t="s">
        <v>8</v>
      </c>
      <c r="B6" s="21" t="s">
        <v>9</v>
      </c>
      <c r="C6" s="21" t="s">
        <v>10</v>
      </c>
      <c r="D6" s="21" t="s">
        <v>23</v>
      </c>
      <c r="E6" s="21" t="s">
        <v>17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</row>
    <row r="7" spans="1:12" s="13" customFormat="1" ht="10.5" x14ac:dyDescent="0.15">
      <c r="A7" s="23" t="s">
        <v>0</v>
      </c>
      <c r="B7" s="23" t="s">
        <v>1</v>
      </c>
      <c r="C7" s="23" t="s">
        <v>2</v>
      </c>
      <c r="D7" s="24" t="s">
        <v>25</v>
      </c>
      <c r="E7" s="25" t="s">
        <v>19</v>
      </c>
      <c r="F7" s="26">
        <v>20925.29</v>
      </c>
      <c r="G7" s="26"/>
      <c r="H7" s="26"/>
      <c r="I7" s="26">
        <f>F7-G7-H7</f>
        <v>20925.29</v>
      </c>
      <c r="J7" s="26">
        <v>5485.64</v>
      </c>
      <c r="K7" s="26">
        <f>I7-J7</f>
        <v>15439.650000000001</v>
      </c>
    </row>
    <row r="8" spans="1:12" s="13" customFormat="1" ht="10.5" x14ac:dyDescent="0.15">
      <c r="A8" s="23" t="s">
        <v>0</v>
      </c>
      <c r="B8" s="23" t="s">
        <v>3</v>
      </c>
      <c r="C8" s="23" t="s">
        <v>4</v>
      </c>
      <c r="D8" s="24" t="s">
        <v>25</v>
      </c>
      <c r="E8" s="25" t="s">
        <v>20</v>
      </c>
      <c r="F8" s="26">
        <v>18858.62</v>
      </c>
      <c r="G8" s="26"/>
      <c r="H8" s="26"/>
      <c r="I8" s="26">
        <f t="shared" ref="I8:I10" si="0">F8-G8-H8</f>
        <v>18858.62</v>
      </c>
      <c r="J8" s="26">
        <v>4917.3099999999995</v>
      </c>
      <c r="K8" s="26">
        <f t="shared" ref="K8:K10" si="1">I8-J8</f>
        <v>13941.31</v>
      </c>
    </row>
    <row r="9" spans="1:12" s="13" customFormat="1" ht="10.5" x14ac:dyDescent="0.15">
      <c r="A9" s="23" t="s">
        <v>0</v>
      </c>
      <c r="B9" s="23" t="s">
        <v>5</v>
      </c>
      <c r="C9" s="23" t="s">
        <v>6</v>
      </c>
      <c r="D9" s="24" t="s">
        <v>25</v>
      </c>
      <c r="E9" s="25" t="s">
        <v>21</v>
      </c>
      <c r="F9" s="26">
        <v>9393.2900000000009</v>
      </c>
      <c r="G9" s="26"/>
      <c r="H9" s="26"/>
      <c r="I9" s="26">
        <f t="shared" si="0"/>
        <v>9393.2900000000009</v>
      </c>
      <c r="J9" s="26">
        <v>2314.34</v>
      </c>
      <c r="K9" s="26">
        <f t="shared" si="1"/>
        <v>7078.9500000000007</v>
      </c>
    </row>
    <row r="10" spans="1:12" s="13" customFormat="1" ht="10.5" x14ac:dyDescent="0.15">
      <c r="A10" s="23" t="s">
        <v>0</v>
      </c>
      <c r="B10" s="23" t="s">
        <v>7</v>
      </c>
      <c r="C10" s="23" t="s">
        <v>24</v>
      </c>
      <c r="D10" s="24" t="s">
        <v>25</v>
      </c>
      <c r="E10" s="25" t="s">
        <v>22</v>
      </c>
      <c r="F10" s="26">
        <v>9098.6200000000008</v>
      </c>
      <c r="G10" s="26"/>
      <c r="H10" s="26"/>
      <c r="I10" s="26">
        <f t="shared" si="0"/>
        <v>9098.6200000000008</v>
      </c>
      <c r="J10" s="26">
        <v>2233.31</v>
      </c>
      <c r="K10" s="26">
        <f t="shared" si="1"/>
        <v>6865.3100000000013</v>
      </c>
    </row>
    <row r="12" spans="1:12" x14ac:dyDescent="0.25">
      <c r="I12" s="15" t="s">
        <v>28</v>
      </c>
      <c r="J12" s="15"/>
      <c r="K12" s="14"/>
    </row>
    <row r="13" spans="1:12" ht="12.75" customHeight="1" x14ac:dyDescent="0.25">
      <c r="I13" s="15" t="s">
        <v>30</v>
      </c>
      <c r="J13" s="15"/>
      <c r="K13" s="14"/>
    </row>
  </sheetData>
  <mergeCells count="6">
    <mergeCell ref="I13:J13"/>
    <mergeCell ref="A5:C5"/>
    <mergeCell ref="F5:L5"/>
    <mergeCell ref="A2:L2"/>
    <mergeCell ref="A3:L3"/>
    <mergeCell ref="I12:J12"/>
  </mergeCells>
  <conditionalFormatting sqref="B6">
    <cfRule type="duplicateValues" dxfId="5" priority="8" stopIfTrue="1"/>
    <cfRule type="duplicateValues" dxfId="4" priority="9" stopIfTrue="1"/>
  </conditionalFormatting>
  <conditionalFormatting sqref="B1 B4:B5">
    <cfRule type="duplicateValues" dxfId="3" priority="6" stopIfTrue="1"/>
    <cfRule type="duplicateValues" dxfId="2" priority="7" stopIfTrue="1"/>
  </conditionalFormatting>
  <conditionalFormatting sqref="B2:B3">
    <cfRule type="duplicateValues" dxfId="1" priority="4" stopIfTrue="1"/>
    <cfRule type="duplicateValues" dxfId="0" priority="5" stopIfTrue="1"/>
  </conditionalFormatting>
  <hyperlinks>
    <hyperlink ref="E8" r:id="rId1" display="mailto:danielly.jesus@ibgcbrasil.org.br"/>
    <hyperlink ref="E9" r:id="rId2" display="mailto:danilo.vieira@ibgcbrasil.org.br"/>
    <hyperlink ref="E10" r:id="rId3" display="mailto:tatiane.costa@ibgcbrasil.org.br"/>
  </hyperlinks>
  <pageMargins left="0.51181102362204722" right="0.51181102362204722" top="0.78740157480314965" bottom="0.78740157480314965" header="0.31496062992125984" footer="0.31496062992125984"/>
  <pageSetup paperSize="9" scale="74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ITUMBIARA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Toledo da Silva Santo</dc:creator>
  <cp:lastModifiedBy>Tauana Miranda Cruz</cp:lastModifiedBy>
  <cp:lastPrinted>2022-10-10T20:42:52Z</cp:lastPrinted>
  <dcterms:created xsi:type="dcterms:W3CDTF">2022-05-03T13:11:06Z</dcterms:created>
  <dcterms:modified xsi:type="dcterms:W3CDTF">2022-10-29T21:23:51Z</dcterms:modified>
  <cp:contentStatus/>
</cp:coreProperties>
</file>